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993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<sst xmlns="http://schemas.openxmlformats.org/spreadsheetml/2006/main" count="194">
  <si>
    <t>序号</t>
  </si>
  <si>
    <t>基金公司</t>
  </si>
  <si>
    <t>产品代码</t>
  </si>
  <si>
    <t>代销产品属性</t>
  </si>
  <si>
    <t>基金名称-全称</t>
  </si>
  <si>
    <t>风险等级</t>
  </si>
  <si>
    <t>天弘基金</t>
  </si>
  <si>
    <t>000606</t>
  </si>
  <si>
    <t>债券型基金</t>
  </si>
  <si>
    <t>天弘优选债券型证券投资基金</t>
  </si>
  <si>
    <t>010043</t>
  </si>
  <si>
    <t>混合型基金</t>
  </si>
  <si>
    <t>天弘安康颐和混合型证券投资基金A</t>
  </si>
  <si>
    <t>420006</t>
  </si>
  <si>
    <t>货币型基金</t>
  </si>
  <si>
    <t>天弘现金管家货币市场基金A</t>
  </si>
  <si>
    <t>420008</t>
  </si>
  <si>
    <t>天弘债券型发起式投资基金A</t>
  </si>
  <si>
    <t>420009</t>
  </si>
  <si>
    <t>天弘安康养老混合型证券投资基金</t>
  </si>
  <si>
    <t>420106</t>
  </si>
  <si>
    <t>天弘现金管家货币市场基金B</t>
  </si>
  <si>
    <t>420108</t>
  </si>
  <si>
    <t>天弘债券型发起式投资基金B</t>
  </si>
  <si>
    <t>南方基金</t>
  </si>
  <si>
    <t>000452</t>
  </si>
  <si>
    <t>南方医药保健灵活配置混合型证券投资基金</t>
  </si>
  <si>
    <t>000527</t>
  </si>
  <si>
    <t>南方新优享灵活配置混合型证券投资基金</t>
  </si>
  <si>
    <t>000955</t>
  </si>
  <si>
    <t>股票型基金</t>
  </si>
  <si>
    <t>南方产业活力股票型证券投资基金</t>
  </si>
  <si>
    <t>001692</t>
  </si>
  <si>
    <t>南方国策动力股票型证券投资基金</t>
  </si>
  <si>
    <t>202011</t>
  </si>
  <si>
    <t>南方优选价值混合型证券投资基金</t>
  </si>
  <si>
    <t>202103</t>
  </si>
  <si>
    <t>南方多利增强债券型证券投资基金A类</t>
  </si>
  <si>
    <t>易方达基金</t>
  </si>
  <si>
    <t>000009</t>
  </si>
  <si>
    <t>货币市场基金</t>
  </si>
  <si>
    <t>易方达天天理财货币市场基金A类</t>
  </si>
  <si>
    <t>000010</t>
  </si>
  <si>
    <t>易方达天天理财货币市场基金B类</t>
  </si>
  <si>
    <t>000111</t>
  </si>
  <si>
    <t>债券基金</t>
  </si>
  <si>
    <t>易方达纯债1年定期开放债券型证券投资基金A</t>
  </si>
  <si>
    <t>000147</t>
  </si>
  <si>
    <t>易方达高等级信用债债券型证券投资基金A类</t>
  </si>
  <si>
    <t>000148</t>
  </si>
  <si>
    <t>易方达高等级信用债债券型证券投资基金C类</t>
  </si>
  <si>
    <t>000189</t>
  </si>
  <si>
    <t>混合基金</t>
  </si>
  <si>
    <t>易方达保本一号混合型证券投资基金</t>
  </si>
  <si>
    <t>000307</t>
  </si>
  <si>
    <t>股票基金</t>
  </si>
  <si>
    <t>易方达黄金交易型开放式证券投资基金联接基金</t>
  </si>
  <si>
    <t>000404</t>
  </si>
  <si>
    <t>易方达新兴成长灵活配置混合型证券投资基金</t>
  </si>
  <si>
    <t>000647</t>
  </si>
  <si>
    <t>易方达财富快线货币市场基金A类</t>
  </si>
  <si>
    <t>000648</t>
  </si>
  <si>
    <t>易方达财富快线货币市场基金B类</t>
  </si>
  <si>
    <t>000950</t>
  </si>
  <si>
    <t>易方达沪深300非银ETF联接基金</t>
  </si>
  <si>
    <t>001018</t>
  </si>
  <si>
    <t>易方达新经济混合</t>
  </si>
  <si>
    <t>001184</t>
  </si>
  <si>
    <t>易方达新常态灵活配置混合型证券投资基金</t>
  </si>
  <si>
    <t>001433</t>
  </si>
  <si>
    <t>易方达瑞景灵活配置混合型证券投资基金</t>
  </si>
  <si>
    <t>001475</t>
  </si>
  <si>
    <t>易方达国防军工混合型证券投资基金</t>
  </si>
  <si>
    <t>001513</t>
  </si>
  <si>
    <t>易方达信息产业混合型证券投资基金</t>
  </si>
  <si>
    <t>002910</t>
  </si>
  <si>
    <t>易方达供给改革灵活配置混合型证券投资基金</t>
  </si>
  <si>
    <t>007548</t>
  </si>
  <si>
    <t>易方达ESG责任投资股票型发起式证券投资基金</t>
  </si>
  <si>
    <t>008283</t>
  </si>
  <si>
    <t>易方达金融行业股票型发起式证券投资基金A类基金份额</t>
  </si>
  <si>
    <t>001216</t>
  </si>
  <si>
    <t>易方达新收益灵活配置混合型证券投资基金A类基金份额</t>
  </si>
  <si>
    <t>001217</t>
  </si>
  <si>
    <t>易方达新收益灵活配置混合型证券投资基金C类基金份额</t>
  </si>
  <si>
    <t>003293</t>
  </si>
  <si>
    <t>易方达科瑞灵活配置混合型证券投资基金</t>
  </si>
  <si>
    <t>005875</t>
  </si>
  <si>
    <t>易方达中盘成长混合型证券投资基金</t>
  </si>
  <si>
    <t>010389</t>
  </si>
  <si>
    <t>易方达科益混合型证券投资基金A类基金份额</t>
  </si>
  <si>
    <t>010390</t>
  </si>
  <si>
    <t>易方达科益混合型证券投资基金C类基金份额</t>
  </si>
  <si>
    <t>011300</t>
  </si>
  <si>
    <t>易方达智造优势混合型证券投资基金A类基金份额</t>
  </si>
  <si>
    <t>011301</t>
  </si>
  <si>
    <t>易方达智造优势混合型证券投资基金C类基金份额</t>
  </si>
  <si>
    <t>011649</t>
  </si>
  <si>
    <t>易方达逆向投资混合型证券投资基金A类基金份额</t>
  </si>
  <si>
    <t>011650</t>
  </si>
  <si>
    <t>易方达逆向投资混合型证券投资基金C类基金份额</t>
  </si>
  <si>
    <t>110053</t>
  </si>
  <si>
    <t>易方达安源中短债债券型证券投资基金A类基金份额</t>
  </si>
  <si>
    <t>110052</t>
  </si>
  <si>
    <t>易方达安源中短债债券型证券投资基金C类基金份额</t>
  </si>
  <si>
    <t>000032</t>
  </si>
  <si>
    <t>易方达信用债债券型证券投资基金A类基金份额</t>
  </si>
  <si>
    <t>000171</t>
  </si>
  <si>
    <t>易方达裕丰回报债券型证券投资基金A类基金份额</t>
  </si>
  <si>
    <t>002969</t>
  </si>
  <si>
    <t>易方达丰和债券型证券投资基金A类基金份额</t>
  </si>
  <si>
    <t>007028</t>
  </si>
  <si>
    <t>易方达中证500交易型开放式指数证券投资基金发起式联接基金A类基金份额</t>
  </si>
  <si>
    <t>007029</t>
  </si>
  <si>
    <t>易方达中证500交易型开放式指数证券投资基金发起式联接基金C类基金份额</t>
  </si>
  <si>
    <t>009051</t>
  </si>
  <si>
    <t>易方达中证红利交易型开放式指数证券投资基金发起式联接基金A类基金份额</t>
  </si>
  <si>
    <t>009052</t>
  </si>
  <si>
    <t>易方达中证红利交易型开放式指数证券投资基金发起式联接基金C类基金份额</t>
  </si>
  <si>
    <t>016630</t>
  </si>
  <si>
    <t>易方达中证1000交易型开放式指数证券投资基金联接基金A类基金份额</t>
  </si>
  <si>
    <t>016631</t>
  </si>
  <si>
    <t>易方达中证1000交易型开放式指数证券投资基金联接基金C类基金份额</t>
  </si>
  <si>
    <t>012875</t>
  </si>
  <si>
    <t>易方达上证50指数证券投资基金（LOF）C类基金份额</t>
  </si>
  <si>
    <t>011608</t>
  </si>
  <si>
    <t>易方达上证科创板50成份交易型开放式指数证券投资基金联接基金A类基金份额</t>
  </si>
  <si>
    <t>011609</t>
  </si>
  <si>
    <t>易方达上证科创板50成份交易型开放式指数证券投资基金联接基金C类基金份额</t>
  </si>
  <si>
    <t>000205</t>
  </si>
  <si>
    <t>易方达投资级信用债债券型证券投资基金A类基金份额</t>
  </si>
  <si>
    <t>001603</t>
  </si>
  <si>
    <t>易方达安盈回报混合</t>
  </si>
  <si>
    <t>110001</t>
  </si>
  <si>
    <t>易方达平稳增长混合</t>
  </si>
  <si>
    <t>110002</t>
  </si>
  <si>
    <t>易方达策略成长混合</t>
  </si>
  <si>
    <t>110003</t>
  </si>
  <si>
    <t>易方达上证50增强A</t>
  </si>
  <si>
    <t>110006</t>
  </si>
  <si>
    <t>货币基金</t>
  </si>
  <si>
    <t>易方达货币市场基金A级</t>
  </si>
  <si>
    <t>110007</t>
  </si>
  <si>
    <t>易方达稳健收益债券型证券投资基金A级</t>
  </si>
  <si>
    <t>110008</t>
  </si>
  <si>
    <t>易方达稳健收益债券型证券投资基金B级</t>
  </si>
  <si>
    <t>110009</t>
  </si>
  <si>
    <t>易方达价值精选混合型证券投资基金</t>
  </si>
  <si>
    <t>110010</t>
  </si>
  <si>
    <t>易方达价值成长混合型证券投资基金</t>
  </si>
  <si>
    <t>110011</t>
  </si>
  <si>
    <t>易方达中小盘混合型证券投资基金</t>
  </si>
  <si>
    <t>110012</t>
  </si>
  <si>
    <t>易方达科汇灵活配置混合型证券投资基金</t>
  </si>
  <si>
    <t>110013</t>
  </si>
  <si>
    <t>易方达科翔混合型证券投资基金</t>
  </si>
  <si>
    <t>110015</t>
  </si>
  <si>
    <t>易方达行业领先企业混合型证券投资基金</t>
  </si>
  <si>
    <t>110016</t>
  </si>
  <si>
    <t>易方达货币市场基金B级</t>
  </si>
  <si>
    <t>110017</t>
  </si>
  <si>
    <t>易方达增强回报债券A</t>
  </si>
  <si>
    <t>110019</t>
  </si>
  <si>
    <t>易方达深证100ETF联接基金</t>
  </si>
  <si>
    <t>110020</t>
  </si>
  <si>
    <t>易方达沪深300ETF联接</t>
  </si>
  <si>
    <t>110021</t>
  </si>
  <si>
    <t>易方达上证中盘ETF联接基金</t>
  </si>
  <si>
    <t>110022</t>
  </si>
  <si>
    <t>易方达消费行业股票型证券投资基金</t>
  </si>
  <si>
    <t>110023</t>
  </si>
  <si>
    <t>易方达医疗保健行业混合型证券投资基金</t>
  </si>
  <si>
    <t>110025</t>
  </si>
  <si>
    <t>易方达资源行业混合型证券投资基金</t>
  </si>
  <si>
    <t>110026</t>
  </si>
  <si>
    <t>易方达创业板ETF联接</t>
  </si>
  <si>
    <t>110027</t>
  </si>
  <si>
    <t>易方达安心回报债券A</t>
  </si>
  <si>
    <t>110028</t>
  </si>
  <si>
    <t>易方达安心回报债券B</t>
  </si>
  <si>
    <t>110029</t>
  </si>
  <si>
    <t>易方达科讯混合型证券投资基金</t>
  </si>
  <si>
    <t>110030</t>
  </si>
  <si>
    <t>易方达易沪深300量化增强</t>
  </si>
  <si>
    <t>110031</t>
  </si>
  <si>
    <t>易方达H股ETF联接人民币</t>
  </si>
  <si>
    <t>110035</t>
  </si>
  <si>
    <t>易方达双债增强债券A</t>
  </si>
  <si>
    <t>110036</t>
  </si>
  <si>
    <t>易方达双债增强债券C</t>
  </si>
  <si>
    <t>112002</t>
  </si>
  <si>
    <t>易方达策略成长二号混合型证券投资基金</t>
  </si>
  <si>
    <t>118001</t>
  </si>
  <si>
    <t>易方达亚洲精选股票型基金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</si>
</sst>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Alignment="0" applyProtection="0">
      <alignment vertical="center"/>
    </xf>
    <xf numFmtId="44" fontId="4" fillId="0" borderId="0" applyFont="0" applyAlignment="0" applyProtection="0">
      <alignment vertical="center"/>
    </xf>
    <xf numFmtId="41" fontId="4" fillId="0" borderId="0" applyFont="0" applyAlignment="0" applyProtection="0">
      <alignment vertical="center"/>
    </xf>
    <xf numFmtId="9" fontId="4" fillId="0" borderId="0" applyFont="0" applyAlignment="0" applyProtection="0">
      <alignment vertical="center"/>
    </xf>
    <xf numFmtId="42" fontId="4" fillId="0" borderId="0" applyFont="0" applyAlignment="0" applyProtection="0">
      <alignment vertical="center"/>
    </xf>
  </cellStyleXfs>
  <cellXfs count="10"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&#22522;&#37329;&#19994;&#21153;/&#22522;&#37329;&#20135;&#21697;&#21442;&#25968;/&#22522;&#37329;&#20135;&#21697;&#20449;&#24687;&#26597;&#35810;&#65288;&#31995;&#32479;&#39118;&#38505;&#35780;&#32423;&#65289;10.8&#26356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金信息查询"/>
      <sheetName val="Sheet1"/>
    </sheetNames>
    <sheetDataSet>
      <sheetData sheetId="0"/>
      <sheetData sheetId="1">
        <row r="1">
          <cell r="A1" t="str">
            <v>产品代码</v>
          </cell>
          <cell r="B1" t="str">
            <v>基金名称</v>
          </cell>
          <cell r="C1" t="str">
            <v>系统风险等级</v>
          </cell>
        </row>
        <row r="2">
          <cell r="A2" t="str">
            <v>000452</v>
          </cell>
          <cell r="B2" t="str">
            <v>南方医药保健灵活配置混合A</v>
          </cell>
          <cell r="C2" t="str">
            <v>中高风险</v>
          </cell>
        </row>
        <row r="3">
          <cell r="A3" t="str">
            <v>000527</v>
          </cell>
          <cell r="B3" t="str">
            <v>南方新优享灵活配置混合A</v>
          </cell>
          <cell r="C3" t="str">
            <v>中风险</v>
          </cell>
        </row>
        <row r="4">
          <cell r="A4" t="str">
            <v>000955</v>
          </cell>
          <cell r="B4" t="str">
            <v>南方产业活力股票</v>
          </cell>
          <cell r="C4" t="str">
            <v>中高风险</v>
          </cell>
        </row>
        <row r="5">
          <cell r="A5" t="str">
            <v>001692</v>
          </cell>
          <cell r="B5" t="str">
            <v>南方国策动力股票</v>
          </cell>
          <cell r="C5" t="str">
            <v>中风险</v>
          </cell>
        </row>
        <row r="6">
          <cell r="A6" t="str">
            <v>202011</v>
          </cell>
          <cell r="B6" t="str">
            <v>南方优选价值混合A</v>
          </cell>
          <cell r="C6" t="str">
            <v>中风险</v>
          </cell>
        </row>
        <row r="7">
          <cell r="A7" t="str">
            <v>202103</v>
          </cell>
          <cell r="B7" t="str">
            <v>南方多利增强债券A</v>
          </cell>
          <cell r="C7" t="str">
            <v>中低风险</v>
          </cell>
        </row>
        <row r="8">
          <cell r="A8" t="str">
            <v>000009</v>
          </cell>
          <cell r="B8" t="str">
            <v>易方达天天理财货币A</v>
          </cell>
          <cell r="C8" t="str">
            <v>低风险</v>
          </cell>
        </row>
        <row r="9">
          <cell r="A9" t="str">
            <v>000010</v>
          </cell>
          <cell r="B9" t="str">
            <v>易方达天天理财货币B</v>
          </cell>
          <cell r="C9" t="str">
            <v>低风险</v>
          </cell>
        </row>
        <row r="10">
          <cell r="A10" t="str">
            <v>000032</v>
          </cell>
          <cell r="B10" t="str">
            <v>易方达信用债债券A</v>
          </cell>
          <cell r="C10" t="str">
            <v>中低风险</v>
          </cell>
        </row>
        <row r="11">
          <cell r="A11" t="str">
            <v>000111</v>
          </cell>
          <cell r="B11" t="str">
            <v>易纯债1年定开债券A</v>
          </cell>
          <cell r="C11" t="str">
            <v>中低风险</v>
          </cell>
        </row>
        <row r="12">
          <cell r="A12" t="str">
            <v>000147</v>
          </cell>
          <cell r="B12" t="str">
            <v>易高等级信用债债券A</v>
          </cell>
          <cell r="C12" t="str">
            <v>中低风险</v>
          </cell>
        </row>
        <row r="13">
          <cell r="A13" t="str">
            <v>000148</v>
          </cell>
          <cell r="B13" t="str">
            <v>易高等级信用债债券C</v>
          </cell>
          <cell r="C13" t="str">
            <v>中低风险</v>
          </cell>
        </row>
        <row r="14">
          <cell r="A14" t="str">
            <v>000171</v>
          </cell>
          <cell r="B14" t="str">
            <v>易方达裕丰回报债券A</v>
          </cell>
          <cell r="C14" t="str">
            <v>中低风险</v>
          </cell>
        </row>
        <row r="15">
          <cell r="A15" t="str">
            <v>000189</v>
          </cell>
          <cell r="B15" t="str">
            <v>易方达丰华债券A</v>
          </cell>
          <cell r="C15" t="str">
            <v>中低风险</v>
          </cell>
        </row>
        <row r="16">
          <cell r="A16" t="str">
            <v>000205</v>
          </cell>
          <cell r="B16" t="str">
            <v>易投资级信用债债券A</v>
          </cell>
          <cell r="C16" t="str">
            <v>中低风险</v>
          </cell>
        </row>
        <row r="17">
          <cell r="A17" t="str">
            <v>000307</v>
          </cell>
          <cell r="B17" t="str">
            <v>易方达黄金ETF联接A</v>
          </cell>
          <cell r="C17" t="str">
            <v>中风险</v>
          </cell>
        </row>
        <row r="18">
          <cell r="A18" t="str">
            <v>000404</v>
          </cell>
          <cell r="B18" t="str">
            <v>易方达新兴成长混合</v>
          </cell>
          <cell r="C18" t="str">
            <v>中高风险</v>
          </cell>
        </row>
        <row r="19">
          <cell r="A19" t="str">
            <v>000647</v>
          </cell>
          <cell r="B19" t="str">
            <v>易方达财富快线货币A</v>
          </cell>
          <cell r="C19" t="str">
            <v>低风险</v>
          </cell>
        </row>
        <row r="20">
          <cell r="A20" t="str">
            <v>000648</v>
          </cell>
          <cell r="B20" t="str">
            <v>易方达财富快线货币B</v>
          </cell>
          <cell r="C20" t="str">
            <v>低风险</v>
          </cell>
        </row>
        <row r="21">
          <cell r="A21" t="str">
            <v>000950</v>
          </cell>
          <cell r="B21" t="str">
            <v>易沪深300非银联接A</v>
          </cell>
          <cell r="C21" t="str">
            <v>中风险</v>
          </cell>
        </row>
        <row r="22">
          <cell r="A22" t="str">
            <v>001018</v>
          </cell>
          <cell r="B22" t="str">
            <v>易方达新经济混合</v>
          </cell>
          <cell r="C22" t="str">
            <v>中风险</v>
          </cell>
        </row>
        <row r="23">
          <cell r="A23" t="str">
            <v>001184</v>
          </cell>
          <cell r="B23" t="str">
            <v>易方达新常态混合</v>
          </cell>
          <cell r="C23" t="str">
            <v>中风险</v>
          </cell>
        </row>
        <row r="24">
          <cell r="A24" t="str">
            <v>001216</v>
          </cell>
          <cell r="B24" t="str">
            <v>易方达新收益混合A</v>
          </cell>
          <cell r="C24" t="str">
            <v>中风险</v>
          </cell>
        </row>
        <row r="25">
          <cell r="A25" t="str">
            <v>001217</v>
          </cell>
          <cell r="B25" t="str">
            <v>易方达新收益混合C</v>
          </cell>
          <cell r="C25" t="str">
            <v>中风险</v>
          </cell>
        </row>
        <row r="26">
          <cell r="A26" t="str">
            <v>001433</v>
          </cell>
          <cell r="B26" t="str">
            <v>易方达瑞景混合</v>
          </cell>
          <cell r="C26" t="str">
            <v>中低风险</v>
          </cell>
        </row>
        <row r="27">
          <cell r="A27" t="str">
            <v>001475</v>
          </cell>
          <cell r="B27" t="str">
            <v>易方达国防军工混合A</v>
          </cell>
          <cell r="C27" t="str">
            <v>中高风险</v>
          </cell>
        </row>
        <row r="28">
          <cell r="A28" t="str">
            <v>001513</v>
          </cell>
          <cell r="B28" t="str">
            <v>易方达信息产业混合A</v>
          </cell>
          <cell r="C28" t="str">
            <v>中高风险</v>
          </cell>
        </row>
        <row r="29">
          <cell r="A29" t="str">
            <v>001603</v>
          </cell>
          <cell r="B29" t="str">
            <v>易方达安盈回报混合A</v>
          </cell>
          <cell r="C29" t="str">
            <v>中风险</v>
          </cell>
        </row>
        <row r="30">
          <cell r="A30" t="str">
            <v>002910</v>
          </cell>
          <cell r="B30" t="str">
            <v>易方达供给改革混合</v>
          </cell>
          <cell r="C30" t="str">
            <v>中高风险</v>
          </cell>
        </row>
        <row r="31">
          <cell r="A31" t="str">
            <v>002969</v>
          </cell>
          <cell r="B31" t="str">
            <v>易方达丰和债券A</v>
          </cell>
          <cell r="C31" t="str">
            <v>中低风险</v>
          </cell>
        </row>
        <row r="32">
          <cell r="A32" t="str">
            <v>003293</v>
          </cell>
          <cell r="B32" t="str">
            <v>易方达科瑞混合</v>
          </cell>
          <cell r="C32" t="str">
            <v>中风险</v>
          </cell>
        </row>
        <row r="33">
          <cell r="A33" t="str">
            <v>005875</v>
          </cell>
          <cell r="B33" t="str">
            <v>易方达中盘成长混合</v>
          </cell>
          <cell r="C33" t="str">
            <v>中风险</v>
          </cell>
        </row>
        <row r="34">
          <cell r="A34" t="str">
            <v>007028</v>
          </cell>
          <cell r="B34" t="str">
            <v>易中证500ETF联接A</v>
          </cell>
          <cell r="C34" t="str">
            <v>中风险</v>
          </cell>
        </row>
        <row r="35">
          <cell r="A35" t="str">
            <v>007029</v>
          </cell>
          <cell r="B35" t="str">
            <v>易中证500ETF联接C</v>
          </cell>
          <cell r="C35" t="str">
            <v>中风险</v>
          </cell>
        </row>
        <row r="36">
          <cell r="A36" t="str">
            <v>007548</v>
          </cell>
          <cell r="B36" t="str">
            <v>易ESG责任投资股票</v>
          </cell>
          <cell r="C36" t="str">
            <v>中高风险</v>
          </cell>
        </row>
        <row r="37">
          <cell r="A37" t="str">
            <v>008283</v>
          </cell>
          <cell r="B37" t="str">
            <v>易方达金融行业股票A</v>
          </cell>
          <cell r="C37" t="str">
            <v>中风险</v>
          </cell>
        </row>
        <row r="38">
          <cell r="A38" t="str">
            <v>009051</v>
          </cell>
          <cell r="B38" t="str">
            <v>易中证红利ETF联接A</v>
          </cell>
          <cell r="C38" t="str">
            <v>中风险</v>
          </cell>
        </row>
        <row r="39">
          <cell r="A39" t="str">
            <v>009052</v>
          </cell>
          <cell r="B39" t="str">
            <v>易中证红利ETF联接C</v>
          </cell>
          <cell r="C39" t="str">
            <v>中风险</v>
          </cell>
        </row>
        <row r="40">
          <cell r="A40" t="str">
            <v>010389</v>
          </cell>
          <cell r="B40" t="str">
            <v>易方达科益混合A</v>
          </cell>
          <cell r="C40" t="str">
            <v>中风险</v>
          </cell>
        </row>
        <row r="41">
          <cell r="A41" t="str">
            <v>010390</v>
          </cell>
          <cell r="B41" t="str">
            <v>易方达科益混合C</v>
          </cell>
          <cell r="C41" t="str">
            <v>中风险</v>
          </cell>
        </row>
        <row r="42">
          <cell r="A42" t="str">
            <v>011300</v>
          </cell>
          <cell r="B42" t="str">
            <v>易方达智造优势混合A</v>
          </cell>
          <cell r="C42" t="str">
            <v>中高风险(R4)</v>
          </cell>
        </row>
        <row r="43">
          <cell r="A43" t="str">
            <v>011301</v>
          </cell>
          <cell r="B43" t="str">
            <v>易方达智造优势混合C</v>
          </cell>
          <cell r="C43" t="str">
            <v>中高风险(R4)</v>
          </cell>
        </row>
        <row r="44">
          <cell r="A44" t="str">
            <v>011608</v>
          </cell>
          <cell r="B44" t="str">
            <v>易上证科创50联接A</v>
          </cell>
          <cell r="C44" t="str">
            <v>中高风险</v>
          </cell>
        </row>
        <row r="45">
          <cell r="A45" t="str">
            <v>011609</v>
          </cell>
          <cell r="B45" t="str">
            <v>易上证科创50联接C</v>
          </cell>
          <cell r="C45" t="str">
            <v>中高风险</v>
          </cell>
        </row>
        <row r="46">
          <cell r="A46" t="str">
            <v>011649</v>
          </cell>
          <cell r="B46" t="str">
            <v>易方达逆向投资混合A</v>
          </cell>
          <cell r="C46" t="str">
            <v>中风险</v>
          </cell>
        </row>
        <row r="47">
          <cell r="A47" t="str">
            <v>011650</v>
          </cell>
          <cell r="B47" t="str">
            <v>易方达逆向投资混合C</v>
          </cell>
          <cell r="C47" t="str">
            <v>中风险</v>
          </cell>
        </row>
        <row r="48">
          <cell r="A48" t="str">
            <v>012875</v>
          </cell>
          <cell r="B48" t="str">
            <v>易方达上证50指数LOFC</v>
          </cell>
          <cell r="C48" t="str">
            <v>中风险</v>
          </cell>
        </row>
        <row r="49">
          <cell r="A49" t="str">
            <v>016630</v>
          </cell>
          <cell r="B49" t="str">
            <v>易中证1000ETF联接A</v>
          </cell>
          <cell r="C49" t="str">
            <v>中高风险(R4)</v>
          </cell>
        </row>
        <row r="50">
          <cell r="A50" t="str">
            <v>016631</v>
          </cell>
          <cell r="B50" t="str">
            <v>易中证1000ETF联接C</v>
          </cell>
          <cell r="C50" t="str">
            <v>中高风险(R4)</v>
          </cell>
        </row>
        <row r="51">
          <cell r="A51" t="str">
            <v>110001</v>
          </cell>
          <cell r="B51" t="str">
            <v>易方达平稳增长混合</v>
          </cell>
          <cell r="C51" t="str">
            <v>中风险</v>
          </cell>
        </row>
        <row r="52">
          <cell r="A52" t="str">
            <v>110002</v>
          </cell>
          <cell r="B52" t="str">
            <v>易方达策略成长混合</v>
          </cell>
          <cell r="C52" t="str">
            <v>中高风险(R4)</v>
          </cell>
        </row>
        <row r="53">
          <cell r="A53" t="str">
            <v>110003</v>
          </cell>
          <cell r="B53" t="str">
            <v>易上证50指数增强A</v>
          </cell>
          <cell r="C53" t="str">
            <v>中风险</v>
          </cell>
        </row>
        <row r="54">
          <cell r="A54" t="str">
            <v>110006</v>
          </cell>
          <cell r="B54" t="str">
            <v>易方达货币A</v>
          </cell>
          <cell r="C54" t="str">
            <v>低风险</v>
          </cell>
        </row>
        <row r="55">
          <cell r="A55" t="str">
            <v>110007</v>
          </cell>
          <cell r="B55" t="str">
            <v>易方达稳健收益债券A</v>
          </cell>
          <cell r="C55" t="str">
            <v>中低风险</v>
          </cell>
        </row>
        <row r="56">
          <cell r="A56" t="str">
            <v>110008</v>
          </cell>
          <cell r="B56" t="str">
            <v>易方达稳健收益债券B</v>
          </cell>
          <cell r="C56" t="str">
            <v>中低风险</v>
          </cell>
        </row>
        <row r="57">
          <cell r="A57" t="str">
            <v>110009</v>
          </cell>
          <cell r="B57" t="str">
            <v>易方达价值精选混合</v>
          </cell>
          <cell r="C57" t="str">
            <v>中风险</v>
          </cell>
        </row>
        <row r="58">
          <cell r="A58" t="str">
            <v>110010</v>
          </cell>
          <cell r="B58" t="str">
            <v>易方达价值成长混合</v>
          </cell>
          <cell r="C58" t="str">
            <v>中风险</v>
          </cell>
        </row>
        <row r="59">
          <cell r="A59" t="str">
            <v>110011</v>
          </cell>
          <cell r="B59" t="str">
            <v>易方达优质精选混合</v>
          </cell>
          <cell r="C59" t="str">
            <v>中高风险(R4)</v>
          </cell>
        </row>
        <row r="60">
          <cell r="A60" t="str">
            <v>110012</v>
          </cell>
          <cell r="B60" t="str">
            <v>易科汇灵活配置混合</v>
          </cell>
          <cell r="C60" t="str">
            <v>中风险</v>
          </cell>
        </row>
        <row r="61">
          <cell r="A61" t="str">
            <v>110013</v>
          </cell>
          <cell r="B61" t="str">
            <v>易方达科翔混合</v>
          </cell>
          <cell r="C61" t="str">
            <v>中风险</v>
          </cell>
        </row>
        <row r="62">
          <cell r="A62" t="str">
            <v>110015</v>
          </cell>
          <cell r="B62" t="str">
            <v>易方达行业领先混合</v>
          </cell>
          <cell r="C62" t="str">
            <v>中风险</v>
          </cell>
        </row>
        <row r="63">
          <cell r="A63" t="str">
            <v>110016</v>
          </cell>
          <cell r="B63" t="str">
            <v>易方达货币B</v>
          </cell>
          <cell r="C63" t="str">
            <v>低风险</v>
          </cell>
        </row>
        <row r="64">
          <cell r="A64" t="str">
            <v>110017</v>
          </cell>
          <cell r="B64" t="str">
            <v>易方达增强回报债券A</v>
          </cell>
          <cell r="C64" t="str">
            <v>中低风险</v>
          </cell>
        </row>
        <row r="65">
          <cell r="A65" t="str">
            <v>110019</v>
          </cell>
          <cell r="B65" t="str">
            <v>易深证100ETF联接A</v>
          </cell>
          <cell r="C65" t="str">
            <v>中风险</v>
          </cell>
        </row>
        <row r="66">
          <cell r="A66" t="str">
            <v>110020</v>
          </cell>
          <cell r="B66" t="str">
            <v>易沪深300ETF联接A</v>
          </cell>
          <cell r="C66" t="str">
            <v>中风险</v>
          </cell>
        </row>
        <row r="67">
          <cell r="A67" t="str">
            <v>110021</v>
          </cell>
          <cell r="B67" t="str">
            <v>易上证中盘ETF联接A</v>
          </cell>
          <cell r="C67" t="str">
            <v>中风险</v>
          </cell>
        </row>
        <row r="68">
          <cell r="A68" t="str">
            <v>110022</v>
          </cell>
          <cell r="B68" t="str">
            <v>易方达消费行业股票</v>
          </cell>
          <cell r="C68" t="str">
            <v>中高风险</v>
          </cell>
        </row>
        <row r="69">
          <cell r="A69" t="str">
            <v>110023</v>
          </cell>
          <cell r="B69" t="str">
            <v>易医疗保健行业混合A</v>
          </cell>
          <cell r="C69" t="str">
            <v>中高风险</v>
          </cell>
        </row>
        <row r="70">
          <cell r="A70" t="str">
            <v>110025</v>
          </cell>
          <cell r="B70" t="str">
            <v>易方达资源行业混合</v>
          </cell>
          <cell r="C70" t="str">
            <v>中高风险</v>
          </cell>
        </row>
        <row r="71">
          <cell r="A71" t="str">
            <v>110026</v>
          </cell>
          <cell r="B71" t="str">
            <v>易方达创业板ETF联接A</v>
          </cell>
          <cell r="C71" t="str">
            <v>中高风险</v>
          </cell>
        </row>
        <row r="72">
          <cell r="A72" t="str">
            <v>110027</v>
          </cell>
          <cell r="B72" t="str">
            <v>易方达安心回报债券A</v>
          </cell>
          <cell r="C72" t="str">
            <v>中低风险</v>
          </cell>
        </row>
        <row r="73">
          <cell r="A73" t="str">
            <v>110028</v>
          </cell>
          <cell r="B73" t="str">
            <v>易方达安心回报债券B</v>
          </cell>
          <cell r="C73" t="str">
            <v>中低风险</v>
          </cell>
        </row>
        <row r="74">
          <cell r="A74" t="str">
            <v>110029</v>
          </cell>
          <cell r="B74" t="str">
            <v>易方达科讯混合</v>
          </cell>
          <cell r="C74" t="str">
            <v>中高风险(R4)</v>
          </cell>
        </row>
        <row r="75">
          <cell r="A75" t="str">
            <v>110030</v>
          </cell>
          <cell r="B75" t="str">
            <v>易沪深300量化增强</v>
          </cell>
          <cell r="C75" t="str">
            <v>中风险</v>
          </cell>
        </row>
        <row r="76">
          <cell r="A76" t="str">
            <v>110031</v>
          </cell>
          <cell r="B76" t="str">
            <v>易恒生H股联接A人民币</v>
          </cell>
          <cell r="C76" t="str">
            <v>中高风险(R4)</v>
          </cell>
        </row>
        <row r="77">
          <cell r="A77" t="str">
            <v>110035</v>
          </cell>
          <cell r="B77" t="str">
            <v>易方达双债增强债券A</v>
          </cell>
          <cell r="C77" t="str">
            <v>中低风险</v>
          </cell>
        </row>
        <row r="78">
          <cell r="A78" t="str">
            <v>110036</v>
          </cell>
          <cell r="B78" t="str">
            <v>易方达双债增强债券C</v>
          </cell>
          <cell r="C78" t="str">
            <v>中低风险</v>
          </cell>
        </row>
        <row r="79">
          <cell r="A79" t="str">
            <v>110052</v>
          </cell>
          <cell r="B79" t="str">
            <v>易安源中短债债券C</v>
          </cell>
          <cell r="C79" t="str">
            <v>中低风险</v>
          </cell>
        </row>
        <row r="80">
          <cell r="A80" t="str">
            <v>110053</v>
          </cell>
          <cell r="B80" t="str">
            <v>易安源中短债债券A</v>
          </cell>
          <cell r="C80" t="str">
            <v>中低风险</v>
          </cell>
        </row>
        <row r="81">
          <cell r="A81" t="str">
            <v>112002</v>
          </cell>
          <cell r="B81" t="str">
            <v>易策略成长二号混合</v>
          </cell>
          <cell r="C81" t="str">
            <v>中高风险(R4)</v>
          </cell>
        </row>
        <row r="82">
          <cell r="A82" t="str">
            <v>118001</v>
          </cell>
          <cell r="B82" t="str">
            <v>易方达亚洲精选</v>
          </cell>
          <cell r="C82" t="str">
            <v>中高风险</v>
          </cell>
        </row>
        <row r="83">
          <cell r="A83" t="str">
            <v>000606</v>
          </cell>
          <cell r="B83" t="str">
            <v>天弘优选债券</v>
          </cell>
          <cell r="C83" t="str">
            <v>中低风险</v>
          </cell>
        </row>
        <row r="84">
          <cell r="A84" t="str">
            <v>010043</v>
          </cell>
          <cell r="B84" t="str">
            <v>天弘安康颐和A</v>
          </cell>
          <cell r="C84" t="str">
            <v>中风险</v>
          </cell>
        </row>
        <row r="85">
          <cell r="A85" t="str">
            <v>420006</v>
          </cell>
          <cell r="B85" t="str">
            <v>天弘现金管家货币A</v>
          </cell>
          <cell r="C85" t="str">
            <v>低风险</v>
          </cell>
        </row>
        <row r="86">
          <cell r="A86" t="str">
            <v>420008</v>
          </cell>
          <cell r="B86" t="str">
            <v>天弘增益回报债券发起</v>
          </cell>
          <cell r="C86" t="str">
            <v>中低风险</v>
          </cell>
        </row>
        <row r="87">
          <cell r="A87" t="str">
            <v>420009</v>
          </cell>
          <cell r="B87" t="str">
            <v>天弘安康颐养混合A</v>
          </cell>
          <cell r="C87" t="str">
            <v>中低风险</v>
          </cell>
        </row>
        <row r="88">
          <cell r="A88" t="str">
            <v>420106</v>
          </cell>
          <cell r="B88" t="str">
            <v>天弘现金管家货币B</v>
          </cell>
          <cell r="C88" t="str">
            <v>低风险</v>
          </cell>
        </row>
        <row r="89">
          <cell r="A89" t="str">
            <v>420108</v>
          </cell>
          <cell r="B89" t="str">
            <v>天弘增益回报债券发起</v>
          </cell>
          <cell r="C89" t="str">
            <v>中低风险</v>
          </cell>
        </row>
        <row r="90">
          <cell r="A90" t="str">
            <v>F0Z053</v>
          </cell>
          <cell r="B90" t="str">
            <v>增利稳进惟信1号</v>
          </cell>
          <cell r="C90" t="str">
            <v>中风险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9"/>
  <sheetViews>
    <sheetView tabSelected="1" workbookViewId="0">
      <selection activeCell="A1" sqref="$A1:$XFD1"/>
    </sheetView>
  </sheetViews>
  <sheetFormatPr defaultColWidth="9" defaultRowHeight="13.5" outlineLevelCol="5"/>
  <cols>
    <col min="1" max="1" width="8.88333333333333" style="2"/>
    <col min="2" max="2" width="11.8833333333333" style="2" customWidth="1"/>
    <col min="3" max="3" width="8.88333333333333" style="3"/>
    <col min="4" max="4" width="14.8833333333333" style="2" customWidth="1"/>
    <col min="5" max="5" width="39.875" style="2" customWidth="1"/>
    <col min="6" max="6" width="10.775" style="2" customWidth="1"/>
  </cols>
  <sheetData>
    <row r="1" s="1" customFormat="1" spans="1:6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</row>
    <row r="2" spans="1:6">
      <c r="A2" s="7">
        <v>1</v>
      </c>
      <c r="B2" s="8" t="s">
        <v>6</v>
      </c>
      <c r="C2" s="9" t="s">
        <v>7</v>
      </c>
      <c r="D2" s="8" t="s">
        <v>8</v>
      </c>
      <c r="E2" s="8" t="s">
        <v>9</v>
      </c>
      <c r="F2" s="8" t="str">
        <f>VLOOKUP(C2,[1]Sheet1!$A:$C,3,0)</f>
        <v>中低风险</v>
      </c>
    </row>
    <row r="3" spans="1:6">
      <c r="A3" s="7">
        <v>2</v>
      </c>
      <c r="B3" s="8" t="s">
        <v>6</v>
      </c>
      <c r="C3" s="9" t="s">
        <v>10</v>
      </c>
      <c r="D3" s="8" t="s">
        <v>11</v>
      </c>
      <c r="E3" s="8" t="s">
        <v>12</v>
      </c>
      <c r="F3" s="8" t="str">
        <f>VLOOKUP(C3,[1]Sheet1!$A:$C,3,0)</f>
        <v>中风险</v>
      </c>
    </row>
    <row r="4" spans="1:6">
      <c r="A4" s="7">
        <v>3</v>
      </c>
      <c r="B4" s="8" t="s">
        <v>6</v>
      </c>
      <c r="C4" s="9" t="s">
        <v>13</v>
      </c>
      <c r="D4" s="8" t="s">
        <v>14</v>
      </c>
      <c r="E4" s="8" t="s">
        <v>15</v>
      </c>
      <c r="F4" s="8" t="str">
        <f>VLOOKUP(C4,[1]Sheet1!$A:$C,3,0)</f>
        <v>低风险</v>
      </c>
    </row>
    <row r="5" spans="1:6">
      <c r="A5" s="7">
        <v>4</v>
      </c>
      <c r="B5" s="8" t="s">
        <v>6</v>
      </c>
      <c r="C5" s="9" t="s">
        <v>16</v>
      </c>
      <c r="D5" s="8" t="s">
        <v>8</v>
      </c>
      <c r="E5" s="8" t="s">
        <v>17</v>
      </c>
      <c r="F5" s="8" t="str">
        <f>VLOOKUP(C5,[1]Sheet1!$A:$C,3,0)</f>
        <v>中低风险</v>
      </c>
    </row>
    <row r="6" spans="1:6">
      <c r="A6" s="7">
        <v>5</v>
      </c>
      <c r="B6" s="8" t="s">
        <v>6</v>
      </c>
      <c r="C6" s="9" t="s">
        <v>18</v>
      </c>
      <c r="D6" s="8" t="s">
        <v>11</v>
      </c>
      <c r="E6" s="8" t="s">
        <v>19</v>
      </c>
      <c r="F6" s="8" t="str">
        <f>VLOOKUP(C6,[1]Sheet1!$A:$C,3,0)</f>
        <v>中低风险</v>
      </c>
    </row>
    <row r="7" spans="1:6">
      <c r="A7" s="7">
        <v>6</v>
      </c>
      <c r="B7" s="8" t="s">
        <v>6</v>
      </c>
      <c r="C7" s="9" t="s">
        <v>20</v>
      </c>
      <c r="D7" s="8" t="s">
        <v>14</v>
      </c>
      <c r="E7" s="8" t="s">
        <v>21</v>
      </c>
      <c r="F7" s="8" t="str">
        <f>VLOOKUP(C7,[1]Sheet1!$A:$C,3,0)</f>
        <v>低风险</v>
      </c>
    </row>
    <row r="8" spans="1:6">
      <c r="A8" s="7">
        <v>7</v>
      </c>
      <c r="B8" s="8" t="s">
        <v>6</v>
      </c>
      <c r="C8" s="9" t="s">
        <v>22</v>
      </c>
      <c r="D8" s="8" t="s">
        <v>8</v>
      </c>
      <c r="E8" s="8" t="s">
        <v>23</v>
      </c>
      <c r="F8" s="8" t="str">
        <f>VLOOKUP(C8,[1]Sheet1!$A:$C,3,0)</f>
        <v>中低风险</v>
      </c>
    </row>
    <row r="9" spans="1:6">
      <c r="A9" s="7">
        <v>8</v>
      </c>
      <c r="B9" s="8" t="s">
        <v>24</v>
      </c>
      <c r="C9" s="9" t="s">
        <v>25</v>
      </c>
      <c r="D9" s="8" t="s">
        <v>11</v>
      </c>
      <c r="E9" s="8" t="s">
        <v>26</v>
      </c>
      <c r="F9" s="8" t="str">
        <f>VLOOKUP(C9,[1]Sheet1!$A:$C,3,0)</f>
        <v>中高风险</v>
      </c>
    </row>
    <row r="10" spans="1:6">
      <c r="A10" s="7">
        <v>9</v>
      </c>
      <c r="B10" s="8" t="s">
        <v>24</v>
      </c>
      <c r="C10" s="9" t="s">
        <v>27</v>
      </c>
      <c r="D10" s="8" t="s">
        <v>11</v>
      </c>
      <c r="E10" s="8" t="s">
        <v>28</v>
      </c>
      <c r="F10" s="8" t="str">
        <f>VLOOKUP(C10,[1]Sheet1!$A:$C,3,0)</f>
        <v>中风险</v>
      </c>
    </row>
    <row r="11" spans="1:6">
      <c r="A11" s="7">
        <v>10</v>
      </c>
      <c r="B11" s="8" t="s">
        <v>24</v>
      </c>
      <c r="C11" s="9" t="s">
        <v>29</v>
      </c>
      <c r="D11" s="8" t="s">
        <v>30</v>
      </c>
      <c r="E11" s="8" t="s">
        <v>31</v>
      </c>
      <c r="F11" s="8" t="str">
        <f>VLOOKUP(C11,[1]Sheet1!$A:$C,3,0)</f>
        <v>中高风险</v>
      </c>
    </row>
    <row r="12" spans="1:6">
      <c r="A12" s="7">
        <v>11</v>
      </c>
      <c r="B12" s="8" t="s">
        <v>24</v>
      </c>
      <c r="C12" s="9" t="s">
        <v>32</v>
      </c>
      <c r="D12" s="8" t="s">
        <v>30</v>
      </c>
      <c r="E12" s="8" t="s">
        <v>33</v>
      </c>
      <c r="F12" s="8" t="str">
        <f>VLOOKUP(C12,[1]Sheet1!$A:$C,3,0)</f>
        <v>中风险</v>
      </c>
    </row>
    <row r="13" spans="1:6">
      <c r="A13" s="7">
        <v>12</v>
      </c>
      <c r="B13" s="8" t="s">
        <v>24</v>
      </c>
      <c r="C13" s="9" t="s">
        <v>34</v>
      </c>
      <c r="D13" s="8" t="s">
        <v>11</v>
      </c>
      <c r="E13" s="8" t="s">
        <v>35</v>
      </c>
      <c r="F13" s="8" t="str">
        <f>VLOOKUP(C13,[1]Sheet1!$A:$C,3,0)</f>
        <v>中风险</v>
      </c>
    </row>
    <row r="14" spans="1:6">
      <c r="A14" s="7">
        <v>13</v>
      </c>
      <c r="B14" s="8" t="s">
        <v>24</v>
      </c>
      <c r="C14" s="9" t="s">
        <v>36</v>
      </c>
      <c r="D14" s="8" t="s">
        <v>8</v>
      </c>
      <c r="E14" s="8" t="s">
        <v>37</v>
      </c>
      <c r="F14" s="8" t="str">
        <f>VLOOKUP(C14,[1]Sheet1!$A:$C,3,0)</f>
        <v>中低风险</v>
      </c>
    </row>
    <row r="15" spans="1:6">
      <c r="A15" s="7">
        <v>14</v>
      </c>
      <c r="B15" s="8" t="s">
        <v>38</v>
      </c>
      <c r="C15" s="9" t="s">
        <v>39</v>
      </c>
      <c r="D15" s="8" t="s">
        <v>40</v>
      </c>
      <c r="E15" s="8" t="s">
        <v>41</v>
      </c>
      <c r="F15" s="8" t="str">
        <f>VLOOKUP(C15,[1]Sheet1!$A:$C,3,0)</f>
        <v>低风险</v>
      </c>
    </row>
    <row r="16" spans="1:6">
      <c r="A16" s="7">
        <v>15</v>
      </c>
      <c r="B16" s="8" t="s">
        <v>38</v>
      </c>
      <c r="C16" s="9" t="s">
        <v>42</v>
      </c>
      <c r="D16" s="8" t="s">
        <v>40</v>
      </c>
      <c r="E16" s="8" t="s">
        <v>43</v>
      </c>
      <c r="F16" s="8" t="str">
        <f>VLOOKUP(C16,[1]Sheet1!$A:$C,3,0)</f>
        <v>低风险</v>
      </c>
    </row>
    <row r="17" spans="1:6">
      <c r="A17" s="7">
        <v>16</v>
      </c>
      <c r="B17" s="8" t="s">
        <v>38</v>
      </c>
      <c r="C17" s="9" t="s">
        <v>44</v>
      </c>
      <c r="D17" s="8" t="s">
        <v>45</v>
      </c>
      <c r="E17" s="8" t="s">
        <v>46</v>
      </c>
      <c r="F17" s="8" t="str">
        <f>VLOOKUP(C17,[1]Sheet1!$A:$C,3,0)</f>
        <v>中低风险</v>
      </c>
    </row>
    <row r="18" spans="1:6">
      <c r="A18" s="7">
        <v>17</v>
      </c>
      <c r="B18" s="8" t="s">
        <v>38</v>
      </c>
      <c r="C18" s="9" t="s">
        <v>47</v>
      </c>
      <c r="D18" s="8" t="s">
        <v>45</v>
      </c>
      <c r="E18" s="8" t="s">
        <v>48</v>
      </c>
      <c r="F18" s="8" t="str">
        <f>VLOOKUP(C18,[1]Sheet1!$A:$C,3,0)</f>
        <v>中低风险</v>
      </c>
    </row>
    <row r="19" spans="1:6">
      <c r="A19" s="7">
        <v>18</v>
      </c>
      <c r="B19" s="8" t="s">
        <v>38</v>
      </c>
      <c r="C19" s="9" t="s">
        <v>49</v>
      </c>
      <c r="D19" s="8" t="s">
        <v>45</v>
      </c>
      <c r="E19" s="8" t="s">
        <v>50</v>
      </c>
      <c r="F19" s="8" t="str">
        <f>VLOOKUP(C19,[1]Sheet1!$A:$C,3,0)</f>
        <v>中低风险</v>
      </c>
    </row>
    <row r="20" spans="1:6">
      <c r="A20" s="7">
        <v>19</v>
      </c>
      <c r="B20" s="8" t="s">
        <v>38</v>
      </c>
      <c r="C20" s="9" t="s">
        <v>51</v>
      </c>
      <c r="D20" s="8" t="s">
        <v>52</v>
      </c>
      <c r="E20" s="8" t="s">
        <v>53</v>
      </c>
      <c r="F20" s="8" t="str">
        <f>VLOOKUP(C20,[1]Sheet1!$A:$C,3,0)</f>
        <v>中低风险</v>
      </c>
    </row>
    <row r="21" ht="24" spans="1:6">
      <c r="A21" s="7">
        <v>20</v>
      </c>
      <c r="B21" s="8" t="s">
        <v>38</v>
      </c>
      <c r="C21" s="9" t="s">
        <v>54</v>
      </c>
      <c r="D21" s="8" t="s">
        <v>55</v>
      </c>
      <c r="E21" s="8" t="s">
        <v>56</v>
      </c>
      <c r="F21" s="8" t="str">
        <f>VLOOKUP(C21,[1]Sheet1!$A:$C,3,0)</f>
        <v>中风险</v>
      </c>
    </row>
    <row r="22" spans="1:6">
      <c r="A22" s="7">
        <v>21</v>
      </c>
      <c r="B22" s="8" t="s">
        <v>38</v>
      </c>
      <c r="C22" s="9" t="s">
        <v>57</v>
      </c>
      <c r="D22" s="8" t="s">
        <v>52</v>
      </c>
      <c r="E22" s="8" t="s">
        <v>58</v>
      </c>
      <c r="F22" s="8" t="str">
        <f>VLOOKUP(C22,[1]Sheet1!$A:$C,3,0)</f>
        <v>中高风险</v>
      </c>
    </row>
    <row r="23" spans="1:6">
      <c r="A23" s="7">
        <v>22</v>
      </c>
      <c r="B23" s="8" t="s">
        <v>38</v>
      </c>
      <c r="C23" s="9" t="s">
        <v>59</v>
      </c>
      <c r="D23" s="8" t="s">
        <v>40</v>
      </c>
      <c r="E23" s="8" t="s">
        <v>60</v>
      </c>
      <c r="F23" s="8" t="str">
        <f>VLOOKUP(C23,[1]Sheet1!$A:$C,3,0)</f>
        <v>低风险</v>
      </c>
    </row>
    <row r="24" spans="1:6">
      <c r="A24" s="7">
        <v>23</v>
      </c>
      <c r="B24" s="8" t="s">
        <v>38</v>
      </c>
      <c r="C24" s="9" t="s">
        <v>61</v>
      </c>
      <c r="D24" s="8" t="s">
        <v>40</v>
      </c>
      <c r="E24" s="8" t="s">
        <v>62</v>
      </c>
      <c r="F24" s="8" t="str">
        <f>VLOOKUP(C24,[1]Sheet1!$A:$C,3,0)</f>
        <v>低风险</v>
      </c>
    </row>
    <row r="25" spans="1:6">
      <c r="A25" s="7">
        <v>24</v>
      </c>
      <c r="B25" s="8" t="s">
        <v>38</v>
      </c>
      <c r="C25" s="9" t="s">
        <v>63</v>
      </c>
      <c r="D25" s="8" t="s">
        <v>55</v>
      </c>
      <c r="E25" s="8" t="s">
        <v>64</v>
      </c>
      <c r="F25" s="8" t="str">
        <f>VLOOKUP(C25,[1]Sheet1!$A:$C,3,0)</f>
        <v>中风险</v>
      </c>
    </row>
    <row r="26" spans="1:6">
      <c r="A26" s="7">
        <v>25</v>
      </c>
      <c r="B26" s="8" t="s">
        <v>38</v>
      </c>
      <c r="C26" s="9" t="s">
        <v>65</v>
      </c>
      <c r="D26" s="8" t="s">
        <v>52</v>
      </c>
      <c r="E26" s="8" t="s">
        <v>66</v>
      </c>
      <c r="F26" s="8" t="str">
        <f>VLOOKUP(C26,[1]Sheet1!$A:$C,3,0)</f>
        <v>中风险</v>
      </c>
    </row>
    <row r="27" spans="1:6">
      <c r="A27" s="7">
        <v>26</v>
      </c>
      <c r="B27" s="8" t="s">
        <v>38</v>
      </c>
      <c r="C27" s="9" t="s">
        <v>67</v>
      </c>
      <c r="D27" s="8" t="s">
        <v>52</v>
      </c>
      <c r="E27" s="8" t="s">
        <v>68</v>
      </c>
      <c r="F27" s="8" t="str">
        <f>VLOOKUP(C27,[1]Sheet1!$A:$C,3,0)</f>
        <v>中风险</v>
      </c>
    </row>
    <row r="28" spans="1:6">
      <c r="A28" s="7">
        <v>27</v>
      </c>
      <c r="B28" s="8" t="s">
        <v>38</v>
      </c>
      <c r="C28" s="9" t="s">
        <v>69</v>
      </c>
      <c r="D28" s="8" t="s">
        <v>52</v>
      </c>
      <c r="E28" s="8" t="s">
        <v>70</v>
      </c>
      <c r="F28" s="8" t="str">
        <f>VLOOKUP(C28,[1]Sheet1!$A:$C,3,0)</f>
        <v>中低风险</v>
      </c>
    </row>
    <row r="29" spans="1:6">
      <c r="A29" s="7">
        <v>28</v>
      </c>
      <c r="B29" s="8" t="s">
        <v>38</v>
      </c>
      <c r="C29" s="9" t="s">
        <v>71</v>
      </c>
      <c r="D29" s="8" t="s">
        <v>52</v>
      </c>
      <c r="E29" s="8" t="s">
        <v>72</v>
      </c>
      <c r="F29" s="8" t="str">
        <f>VLOOKUP(C29,[1]Sheet1!$A:$C,3,0)</f>
        <v>中高风险</v>
      </c>
    </row>
    <row r="30" spans="1:6">
      <c r="A30" s="7">
        <v>29</v>
      </c>
      <c r="B30" s="8" t="s">
        <v>38</v>
      </c>
      <c r="C30" s="9" t="s">
        <v>73</v>
      </c>
      <c r="D30" s="8" t="s">
        <v>52</v>
      </c>
      <c r="E30" s="8" t="s">
        <v>74</v>
      </c>
      <c r="F30" s="8" t="str">
        <f>VLOOKUP(C30,[1]Sheet1!$A:$C,3,0)</f>
        <v>中高风险</v>
      </c>
    </row>
    <row r="31" spans="1:6">
      <c r="A31" s="7">
        <v>30</v>
      </c>
      <c r="B31" s="8" t="s">
        <v>38</v>
      </c>
      <c r="C31" s="9" t="s">
        <v>75</v>
      </c>
      <c r="D31" s="8" t="s">
        <v>52</v>
      </c>
      <c r="E31" s="8" t="s">
        <v>76</v>
      </c>
      <c r="F31" s="8" t="str">
        <f>VLOOKUP(C31,[1]Sheet1!$A:$C,3,0)</f>
        <v>中高风险</v>
      </c>
    </row>
    <row r="32" ht="24" spans="1:6">
      <c r="A32" s="7">
        <v>31</v>
      </c>
      <c r="B32" s="8" t="s">
        <v>38</v>
      </c>
      <c r="C32" s="9" t="s">
        <v>77</v>
      </c>
      <c r="D32" s="8" t="s">
        <v>55</v>
      </c>
      <c r="E32" s="8" t="s">
        <v>78</v>
      </c>
      <c r="F32" s="8" t="str">
        <f>VLOOKUP(C32,[1]Sheet1!$A:$C,3,0)</f>
        <v>中高风险</v>
      </c>
    </row>
    <row r="33" ht="24" spans="1:6">
      <c r="A33" s="7">
        <v>32</v>
      </c>
      <c r="B33" s="8" t="s">
        <v>38</v>
      </c>
      <c r="C33" s="9" t="s">
        <v>79</v>
      </c>
      <c r="D33" s="8" t="s">
        <v>55</v>
      </c>
      <c r="E33" s="8" t="s">
        <v>80</v>
      </c>
      <c r="F33" s="8" t="str">
        <f>VLOOKUP(C33,[1]Sheet1!$A:$C,3,0)</f>
        <v>中风险</v>
      </c>
    </row>
    <row r="34" ht="24" spans="1:6">
      <c r="A34" s="7">
        <v>33</v>
      </c>
      <c r="B34" s="8" t="s">
        <v>38</v>
      </c>
      <c r="C34" s="9" t="s">
        <v>81</v>
      </c>
      <c r="D34" s="8" t="s">
        <v>52</v>
      </c>
      <c r="E34" s="7" t="s">
        <v>82</v>
      </c>
      <c r="F34" s="8" t="str">
        <f>VLOOKUP(C34,[1]Sheet1!$A:$C,3,0)</f>
        <v>中风险</v>
      </c>
    </row>
    <row r="35" ht="24" spans="1:6">
      <c r="A35" s="7">
        <v>34</v>
      </c>
      <c r="B35" s="8" t="s">
        <v>38</v>
      </c>
      <c r="C35" s="9" t="s">
        <v>83</v>
      </c>
      <c r="D35" s="8" t="s">
        <v>52</v>
      </c>
      <c r="E35" s="7" t="s">
        <v>84</v>
      </c>
      <c r="F35" s="8" t="str">
        <f>VLOOKUP(C35,[1]Sheet1!$A:$C,3,0)</f>
        <v>中风险</v>
      </c>
    </row>
    <row r="36" spans="1:6">
      <c r="A36" s="7">
        <v>35</v>
      </c>
      <c r="B36" s="8" t="s">
        <v>38</v>
      </c>
      <c r="C36" s="9" t="s">
        <v>85</v>
      </c>
      <c r="D36" s="8" t="s">
        <v>52</v>
      </c>
      <c r="E36" s="7" t="s">
        <v>86</v>
      </c>
      <c r="F36" s="8" t="str">
        <f>VLOOKUP(C36,[1]Sheet1!$A:$C,3,0)</f>
        <v>中风险</v>
      </c>
    </row>
    <row r="37" spans="1:6">
      <c r="A37" s="7">
        <v>36</v>
      </c>
      <c r="B37" s="8" t="s">
        <v>38</v>
      </c>
      <c r="C37" s="9" t="s">
        <v>87</v>
      </c>
      <c r="D37" s="8" t="s">
        <v>52</v>
      </c>
      <c r="E37" s="7" t="s">
        <v>88</v>
      </c>
      <c r="F37" s="8" t="str">
        <f>VLOOKUP(C37,[1]Sheet1!$A:$C,3,0)</f>
        <v>中风险</v>
      </c>
    </row>
    <row r="38" spans="1:6">
      <c r="A38" s="7">
        <v>37</v>
      </c>
      <c r="B38" s="8" t="s">
        <v>38</v>
      </c>
      <c r="C38" s="9" t="s">
        <v>89</v>
      </c>
      <c r="D38" s="8" t="s">
        <v>52</v>
      </c>
      <c r="E38" s="7" t="s">
        <v>90</v>
      </c>
      <c r="F38" s="8" t="str">
        <f>VLOOKUP(C38,[1]Sheet1!$A:$C,3,0)</f>
        <v>中风险</v>
      </c>
    </row>
    <row r="39" spans="1:6">
      <c r="A39" s="7">
        <v>38</v>
      </c>
      <c r="B39" s="8" t="s">
        <v>38</v>
      </c>
      <c r="C39" s="9" t="s">
        <v>91</v>
      </c>
      <c r="D39" s="8" t="s">
        <v>52</v>
      </c>
      <c r="E39" s="7" t="s">
        <v>92</v>
      </c>
      <c r="F39" s="8" t="str">
        <f>VLOOKUP(C39,[1]Sheet1!$A:$C,3,0)</f>
        <v>中风险</v>
      </c>
    </row>
    <row r="40" ht="20" customHeight="1" spans="1:6">
      <c r="A40" s="7">
        <v>39</v>
      </c>
      <c r="B40" s="8" t="s">
        <v>38</v>
      </c>
      <c r="C40" s="9" t="s">
        <v>93</v>
      </c>
      <c r="D40" s="8" t="s">
        <v>52</v>
      </c>
      <c r="E40" s="7" t="s">
        <v>94</v>
      </c>
      <c r="F40" s="8" t="str">
        <f>VLOOKUP(C40,[1]Sheet1!$A:$C,3,0)</f>
        <v>中高风险(R4)</v>
      </c>
    </row>
    <row r="41" ht="20" customHeight="1" spans="1:6">
      <c r="A41" s="7">
        <v>40</v>
      </c>
      <c r="B41" s="8" t="s">
        <v>38</v>
      </c>
      <c r="C41" s="9" t="s">
        <v>95</v>
      </c>
      <c r="D41" s="8" t="s">
        <v>52</v>
      </c>
      <c r="E41" s="7" t="s">
        <v>96</v>
      </c>
      <c r="F41" s="8" t="str">
        <f>VLOOKUP(C41,[1]Sheet1!$A:$C,3,0)</f>
        <v>中高风险(R4)</v>
      </c>
    </row>
    <row r="42" ht="20" customHeight="1" spans="1:6">
      <c r="A42" s="7">
        <v>41</v>
      </c>
      <c r="B42" s="8" t="s">
        <v>38</v>
      </c>
      <c r="C42" s="9" t="s">
        <v>97</v>
      </c>
      <c r="D42" s="8" t="s">
        <v>52</v>
      </c>
      <c r="E42" s="7" t="s">
        <v>98</v>
      </c>
      <c r="F42" s="8" t="str">
        <f>VLOOKUP(C42,[1]Sheet1!$A:$C,3,0)</f>
        <v>中风险</v>
      </c>
    </row>
    <row r="43" ht="20" customHeight="1" spans="1:6">
      <c r="A43" s="7">
        <v>42</v>
      </c>
      <c r="B43" s="8" t="s">
        <v>38</v>
      </c>
      <c r="C43" s="9" t="s">
        <v>99</v>
      </c>
      <c r="D43" s="8" t="s">
        <v>52</v>
      </c>
      <c r="E43" s="7" t="s">
        <v>100</v>
      </c>
      <c r="F43" s="8" t="str">
        <f>VLOOKUP(C43,[1]Sheet1!$A:$C,3,0)</f>
        <v>中风险</v>
      </c>
    </row>
    <row r="44" ht="20" customHeight="1" spans="1:6">
      <c r="A44" s="7">
        <v>43</v>
      </c>
      <c r="B44" s="8" t="s">
        <v>38</v>
      </c>
      <c r="C44" s="9" t="s">
        <v>101</v>
      </c>
      <c r="D44" s="8" t="s">
        <v>45</v>
      </c>
      <c r="E44" s="7" t="s">
        <v>102</v>
      </c>
      <c r="F44" s="8" t="str">
        <f>VLOOKUP(C44,[1]Sheet1!$A:$C,3,0)</f>
        <v>中低风险</v>
      </c>
    </row>
    <row r="45" ht="20" customHeight="1" spans="1:6">
      <c r="A45" s="7">
        <v>44</v>
      </c>
      <c r="B45" s="8" t="s">
        <v>38</v>
      </c>
      <c r="C45" s="9" t="s">
        <v>103</v>
      </c>
      <c r="D45" s="8" t="s">
        <v>45</v>
      </c>
      <c r="E45" s="7" t="s">
        <v>104</v>
      </c>
      <c r="F45" s="8" t="str">
        <f>VLOOKUP(C45,[1]Sheet1!$A:$C,3,0)</f>
        <v>中低风险</v>
      </c>
    </row>
    <row r="46" spans="1:6">
      <c r="A46" s="7">
        <v>45</v>
      </c>
      <c r="B46" s="8" t="s">
        <v>38</v>
      </c>
      <c r="C46" s="9" t="s">
        <v>105</v>
      </c>
      <c r="D46" s="8" t="s">
        <v>45</v>
      </c>
      <c r="E46" s="7" t="s">
        <v>106</v>
      </c>
      <c r="F46" s="8" t="str">
        <f>VLOOKUP(C46,[1]Sheet1!$A:$C,3,0)</f>
        <v>中低风险</v>
      </c>
    </row>
    <row r="47" ht="24" spans="1:6">
      <c r="A47" s="7">
        <v>46</v>
      </c>
      <c r="B47" s="8" t="s">
        <v>38</v>
      </c>
      <c r="C47" s="9" t="s">
        <v>107</v>
      </c>
      <c r="D47" s="8" t="s">
        <v>45</v>
      </c>
      <c r="E47" s="7" t="s">
        <v>108</v>
      </c>
      <c r="F47" s="8" t="str">
        <f>VLOOKUP(C47,[1]Sheet1!$A:$C,3,0)</f>
        <v>中低风险</v>
      </c>
    </row>
    <row r="48" spans="1:6">
      <c r="A48" s="7">
        <v>47</v>
      </c>
      <c r="B48" s="8" t="s">
        <v>38</v>
      </c>
      <c r="C48" s="9" t="s">
        <v>109</v>
      </c>
      <c r="D48" s="8" t="s">
        <v>45</v>
      </c>
      <c r="E48" s="7" t="s">
        <v>110</v>
      </c>
      <c r="F48" s="8" t="str">
        <f>VLOOKUP(C48,[1]Sheet1!$A:$C,3,0)</f>
        <v>中低风险</v>
      </c>
    </row>
    <row r="49" ht="24" spans="1:6">
      <c r="A49" s="7">
        <v>48</v>
      </c>
      <c r="B49" s="8" t="s">
        <v>38</v>
      </c>
      <c r="C49" s="9" t="s">
        <v>111</v>
      </c>
      <c r="D49" s="8" t="s">
        <v>55</v>
      </c>
      <c r="E49" s="7" t="s">
        <v>112</v>
      </c>
      <c r="F49" s="8" t="str">
        <f>VLOOKUP(C49,[1]Sheet1!$A:$C,3,0)</f>
        <v>中风险</v>
      </c>
    </row>
    <row r="50" ht="24" spans="1:6">
      <c r="A50" s="7">
        <v>49</v>
      </c>
      <c r="B50" s="8" t="s">
        <v>38</v>
      </c>
      <c r="C50" s="9" t="s">
        <v>113</v>
      </c>
      <c r="D50" s="8" t="s">
        <v>55</v>
      </c>
      <c r="E50" s="7" t="s">
        <v>114</v>
      </c>
      <c r="F50" s="8" t="str">
        <f>VLOOKUP(C50,[1]Sheet1!$A:$C,3,0)</f>
        <v>中风险</v>
      </c>
    </row>
    <row r="51" ht="24" spans="1:6">
      <c r="A51" s="7">
        <v>50</v>
      </c>
      <c r="B51" s="8" t="s">
        <v>38</v>
      </c>
      <c r="C51" s="9" t="s">
        <v>115</v>
      </c>
      <c r="D51" s="8" t="s">
        <v>55</v>
      </c>
      <c r="E51" s="7" t="s">
        <v>116</v>
      </c>
      <c r="F51" s="8" t="str">
        <f>VLOOKUP(C51,[1]Sheet1!$A:$C,3,0)</f>
        <v>中风险</v>
      </c>
    </row>
    <row r="52" ht="24" spans="1:6">
      <c r="A52" s="7">
        <v>51</v>
      </c>
      <c r="B52" s="8" t="s">
        <v>38</v>
      </c>
      <c r="C52" s="9" t="s">
        <v>117</v>
      </c>
      <c r="D52" s="8" t="s">
        <v>55</v>
      </c>
      <c r="E52" s="7" t="s">
        <v>118</v>
      </c>
      <c r="F52" s="8" t="str">
        <f>VLOOKUP(C52,[1]Sheet1!$A:$C,3,0)</f>
        <v>中风险</v>
      </c>
    </row>
    <row r="53" ht="24" spans="1:6">
      <c r="A53" s="7">
        <v>52</v>
      </c>
      <c r="B53" s="8" t="s">
        <v>38</v>
      </c>
      <c r="C53" s="9" t="s">
        <v>119</v>
      </c>
      <c r="D53" s="8" t="s">
        <v>55</v>
      </c>
      <c r="E53" s="7" t="s">
        <v>120</v>
      </c>
      <c r="F53" s="8" t="str">
        <f>VLOOKUP(C53,[1]Sheet1!$A:$C,3,0)</f>
        <v>中高风险(R4)</v>
      </c>
    </row>
    <row r="54" ht="24" spans="1:6">
      <c r="A54" s="7">
        <v>53</v>
      </c>
      <c r="B54" s="8" t="s">
        <v>38</v>
      </c>
      <c r="C54" s="9" t="s">
        <v>121</v>
      </c>
      <c r="D54" s="8" t="s">
        <v>55</v>
      </c>
      <c r="E54" s="7" t="s">
        <v>122</v>
      </c>
      <c r="F54" s="8" t="str">
        <f>VLOOKUP(C54,[1]Sheet1!$A:$C,3,0)</f>
        <v>中高风险(R4)</v>
      </c>
    </row>
    <row r="55" ht="24" spans="1:6">
      <c r="A55" s="7">
        <v>54</v>
      </c>
      <c r="B55" s="8" t="s">
        <v>38</v>
      </c>
      <c r="C55" s="9" t="s">
        <v>123</v>
      </c>
      <c r="D55" s="8" t="s">
        <v>55</v>
      </c>
      <c r="E55" s="7" t="s">
        <v>124</v>
      </c>
      <c r="F55" s="8" t="str">
        <f>VLOOKUP(C55,[1]Sheet1!$A:$C,3,0)</f>
        <v>中风险</v>
      </c>
    </row>
    <row r="56" ht="24" spans="1:6">
      <c r="A56" s="7">
        <v>55</v>
      </c>
      <c r="B56" s="8" t="s">
        <v>38</v>
      </c>
      <c r="C56" s="9" t="s">
        <v>125</v>
      </c>
      <c r="D56" s="8" t="s">
        <v>55</v>
      </c>
      <c r="E56" s="7" t="s">
        <v>126</v>
      </c>
      <c r="F56" s="8" t="str">
        <f>VLOOKUP(C56,[1]Sheet1!$A:$C,3,0)</f>
        <v>中高风险</v>
      </c>
    </row>
    <row r="57" ht="24" spans="1:6">
      <c r="A57" s="7">
        <v>56</v>
      </c>
      <c r="B57" s="8" t="s">
        <v>38</v>
      </c>
      <c r="C57" s="9" t="s">
        <v>127</v>
      </c>
      <c r="D57" s="8" t="s">
        <v>55</v>
      </c>
      <c r="E57" s="7" t="s">
        <v>128</v>
      </c>
      <c r="F57" s="8" t="str">
        <f>VLOOKUP(C57,[1]Sheet1!$A:$C,3,0)</f>
        <v>中高风险</v>
      </c>
    </row>
    <row r="58" ht="24" spans="1:6">
      <c r="A58" s="7">
        <v>57</v>
      </c>
      <c r="B58" s="8" t="s">
        <v>38</v>
      </c>
      <c r="C58" s="9" t="s">
        <v>129</v>
      </c>
      <c r="D58" s="8" t="s">
        <v>45</v>
      </c>
      <c r="E58" s="7" t="s">
        <v>130</v>
      </c>
      <c r="F58" s="8" t="str">
        <f>VLOOKUP(C58,[1]Sheet1!$A:$C,3,0)</f>
        <v>中低风险</v>
      </c>
    </row>
    <row r="59" spans="1:6">
      <c r="A59" s="7">
        <v>58</v>
      </c>
      <c r="B59" s="8" t="s">
        <v>38</v>
      </c>
      <c r="C59" s="9" t="s">
        <v>131</v>
      </c>
      <c r="D59" s="8" t="s">
        <v>52</v>
      </c>
      <c r="E59" s="8" t="s">
        <v>132</v>
      </c>
      <c r="F59" s="8" t="str">
        <f>VLOOKUP(C59,[1]Sheet1!$A:$C,3,0)</f>
        <v>中风险</v>
      </c>
    </row>
    <row r="60" spans="1:6">
      <c r="A60" s="7">
        <v>59</v>
      </c>
      <c r="B60" s="8" t="s">
        <v>38</v>
      </c>
      <c r="C60" s="9" t="s">
        <v>133</v>
      </c>
      <c r="D60" s="8" t="s">
        <v>52</v>
      </c>
      <c r="E60" s="8" t="s">
        <v>134</v>
      </c>
      <c r="F60" s="8" t="str">
        <f>VLOOKUP(C60,[1]Sheet1!$A:$C,3,0)</f>
        <v>中风险</v>
      </c>
    </row>
    <row r="61" spans="1:6">
      <c r="A61" s="7">
        <v>60</v>
      </c>
      <c r="B61" s="8" t="s">
        <v>38</v>
      </c>
      <c r="C61" s="9" t="s">
        <v>135</v>
      </c>
      <c r="D61" s="8" t="s">
        <v>52</v>
      </c>
      <c r="E61" s="8" t="s">
        <v>136</v>
      </c>
      <c r="F61" s="8" t="str">
        <f>VLOOKUP(C61,[1]Sheet1!$A:$C,3,0)</f>
        <v>中高风险(R4)</v>
      </c>
    </row>
    <row r="62" spans="1:6">
      <c r="A62" s="7">
        <v>61</v>
      </c>
      <c r="B62" s="8" t="s">
        <v>38</v>
      </c>
      <c r="C62" s="9" t="s">
        <v>137</v>
      </c>
      <c r="D62" s="8" t="s">
        <v>55</v>
      </c>
      <c r="E62" s="8" t="s">
        <v>138</v>
      </c>
      <c r="F62" s="8" t="str">
        <f>VLOOKUP(C62,[1]Sheet1!$A:$C,3,0)</f>
        <v>中风险</v>
      </c>
    </row>
    <row r="63" spans="1:6">
      <c r="A63" s="7">
        <v>62</v>
      </c>
      <c r="B63" s="8" t="s">
        <v>38</v>
      </c>
      <c r="C63" s="9" t="s">
        <v>139</v>
      </c>
      <c r="D63" s="8" t="s">
        <v>140</v>
      </c>
      <c r="E63" s="8" t="s">
        <v>141</v>
      </c>
      <c r="F63" s="8" t="str">
        <f>VLOOKUP(C63,[1]Sheet1!$A:$C,3,0)</f>
        <v>低风险</v>
      </c>
    </row>
    <row r="64" spans="1:6">
      <c r="A64" s="7">
        <v>63</v>
      </c>
      <c r="B64" s="8" t="s">
        <v>38</v>
      </c>
      <c r="C64" s="9" t="s">
        <v>142</v>
      </c>
      <c r="D64" s="8" t="s">
        <v>45</v>
      </c>
      <c r="E64" s="8" t="s">
        <v>143</v>
      </c>
      <c r="F64" s="8" t="str">
        <f>VLOOKUP(C64,[1]Sheet1!$A:$C,3,0)</f>
        <v>中低风险</v>
      </c>
    </row>
    <row r="65" spans="1:6">
      <c r="A65" s="7">
        <v>64</v>
      </c>
      <c r="B65" s="8" t="s">
        <v>38</v>
      </c>
      <c r="C65" s="9" t="s">
        <v>144</v>
      </c>
      <c r="D65" s="8" t="s">
        <v>45</v>
      </c>
      <c r="E65" s="8" t="s">
        <v>145</v>
      </c>
      <c r="F65" s="8" t="str">
        <f>VLOOKUP(C65,[1]Sheet1!$A:$C,3,0)</f>
        <v>中低风险</v>
      </c>
    </row>
    <row r="66" spans="1:6">
      <c r="A66" s="7">
        <v>65</v>
      </c>
      <c r="B66" s="8" t="s">
        <v>38</v>
      </c>
      <c r="C66" s="9" t="s">
        <v>146</v>
      </c>
      <c r="D66" s="8" t="s">
        <v>52</v>
      </c>
      <c r="E66" s="8" t="s">
        <v>147</v>
      </c>
      <c r="F66" s="8" t="str">
        <f>VLOOKUP(C66,[1]Sheet1!$A:$C,3,0)</f>
        <v>中风险</v>
      </c>
    </row>
    <row r="67" spans="1:6">
      <c r="A67" s="7">
        <v>66</v>
      </c>
      <c r="B67" s="8" t="s">
        <v>38</v>
      </c>
      <c r="C67" s="9" t="s">
        <v>148</v>
      </c>
      <c r="D67" s="8" t="s">
        <v>52</v>
      </c>
      <c r="E67" s="8" t="s">
        <v>149</v>
      </c>
      <c r="F67" s="8" t="str">
        <f>VLOOKUP(C67,[1]Sheet1!$A:$C,3,0)</f>
        <v>中风险</v>
      </c>
    </row>
    <row r="68" spans="1:6">
      <c r="A68" s="7">
        <v>67</v>
      </c>
      <c r="B68" s="8" t="s">
        <v>38</v>
      </c>
      <c r="C68" s="9" t="s">
        <v>150</v>
      </c>
      <c r="D68" s="8" t="s">
        <v>52</v>
      </c>
      <c r="E68" s="8" t="s">
        <v>151</v>
      </c>
      <c r="F68" s="8" t="str">
        <f>VLOOKUP(C68,[1]Sheet1!$A:$C,3,0)</f>
        <v>中高风险(R4)</v>
      </c>
    </row>
    <row r="69" spans="1:6">
      <c r="A69" s="7">
        <v>68</v>
      </c>
      <c r="B69" s="8" t="s">
        <v>38</v>
      </c>
      <c r="C69" s="9" t="s">
        <v>152</v>
      </c>
      <c r="D69" s="8" t="s">
        <v>52</v>
      </c>
      <c r="E69" s="8" t="s">
        <v>153</v>
      </c>
      <c r="F69" s="8" t="str">
        <f>VLOOKUP(C69,[1]Sheet1!$A:$C,3,0)</f>
        <v>中风险</v>
      </c>
    </row>
    <row r="70" spans="1:6">
      <c r="A70" s="7">
        <v>69</v>
      </c>
      <c r="B70" s="8" t="s">
        <v>38</v>
      </c>
      <c r="C70" s="9" t="s">
        <v>154</v>
      </c>
      <c r="D70" s="8" t="s">
        <v>52</v>
      </c>
      <c r="E70" s="8" t="s">
        <v>155</v>
      </c>
      <c r="F70" s="8" t="str">
        <f>VLOOKUP(C70,[1]Sheet1!$A:$C,3,0)</f>
        <v>中风险</v>
      </c>
    </row>
    <row r="71" spans="1:6">
      <c r="A71" s="7">
        <v>70</v>
      </c>
      <c r="B71" s="8" t="s">
        <v>38</v>
      </c>
      <c r="C71" s="9" t="s">
        <v>156</v>
      </c>
      <c r="D71" s="8" t="s">
        <v>52</v>
      </c>
      <c r="E71" s="8" t="s">
        <v>157</v>
      </c>
      <c r="F71" s="8" t="str">
        <f>VLOOKUP(C71,[1]Sheet1!$A:$C,3,0)</f>
        <v>中风险</v>
      </c>
    </row>
    <row r="72" spans="1:6">
      <c r="A72" s="7">
        <v>71</v>
      </c>
      <c r="B72" s="8" t="s">
        <v>38</v>
      </c>
      <c r="C72" s="9" t="s">
        <v>158</v>
      </c>
      <c r="D72" s="8" t="s">
        <v>140</v>
      </c>
      <c r="E72" s="8" t="s">
        <v>159</v>
      </c>
      <c r="F72" s="8" t="str">
        <f>VLOOKUP(C72,[1]Sheet1!$A:$C,3,0)</f>
        <v>低风险</v>
      </c>
    </row>
    <row r="73" spans="1:6">
      <c r="A73" s="7">
        <v>72</v>
      </c>
      <c r="B73" s="8" t="s">
        <v>38</v>
      </c>
      <c r="C73" s="9" t="s">
        <v>160</v>
      </c>
      <c r="D73" s="8" t="s">
        <v>45</v>
      </c>
      <c r="E73" s="8" t="s">
        <v>161</v>
      </c>
      <c r="F73" s="8" t="str">
        <f>VLOOKUP(C73,[1]Sheet1!$A:$C,3,0)</f>
        <v>中低风险</v>
      </c>
    </row>
    <row r="74" spans="1:6">
      <c r="A74" s="7">
        <v>73</v>
      </c>
      <c r="B74" s="8" t="s">
        <v>38</v>
      </c>
      <c r="C74" s="9" t="s">
        <v>162</v>
      </c>
      <c r="D74" s="8" t="s">
        <v>55</v>
      </c>
      <c r="E74" s="8" t="s">
        <v>163</v>
      </c>
      <c r="F74" s="8" t="str">
        <f>VLOOKUP(C74,[1]Sheet1!$A:$C,3,0)</f>
        <v>中风险</v>
      </c>
    </row>
    <row r="75" spans="1:6">
      <c r="A75" s="7">
        <v>74</v>
      </c>
      <c r="B75" s="8" t="s">
        <v>38</v>
      </c>
      <c r="C75" s="9" t="s">
        <v>164</v>
      </c>
      <c r="D75" s="8" t="s">
        <v>55</v>
      </c>
      <c r="E75" s="8" t="s">
        <v>165</v>
      </c>
      <c r="F75" s="8" t="str">
        <f>VLOOKUP(C75,[1]Sheet1!$A:$C,3,0)</f>
        <v>中风险</v>
      </c>
    </row>
    <row r="76" spans="1:6">
      <c r="A76" s="7">
        <v>75</v>
      </c>
      <c r="B76" s="8" t="s">
        <v>38</v>
      </c>
      <c r="C76" s="9" t="s">
        <v>166</v>
      </c>
      <c r="D76" s="8" t="s">
        <v>55</v>
      </c>
      <c r="E76" s="8" t="s">
        <v>167</v>
      </c>
      <c r="F76" s="8" t="str">
        <f>VLOOKUP(C76,[1]Sheet1!$A:$C,3,0)</f>
        <v>中风险</v>
      </c>
    </row>
    <row r="77" spans="1:6">
      <c r="A77" s="7">
        <v>76</v>
      </c>
      <c r="B77" s="8" t="s">
        <v>38</v>
      </c>
      <c r="C77" s="9" t="s">
        <v>168</v>
      </c>
      <c r="D77" s="8" t="s">
        <v>55</v>
      </c>
      <c r="E77" s="8" t="s">
        <v>169</v>
      </c>
      <c r="F77" s="8" t="str">
        <f>VLOOKUP(C77,[1]Sheet1!$A:$C,3,0)</f>
        <v>中高风险</v>
      </c>
    </row>
    <row r="78" spans="1:6">
      <c r="A78" s="7">
        <v>77</v>
      </c>
      <c r="B78" s="8" t="s">
        <v>38</v>
      </c>
      <c r="C78" s="9" t="s">
        <v>170</v>
      </c>
      <c r="D78" s="8" t="s">
        <v>52</v>
      </c>
      <c r="E78" s="8" t="s">
        <v>171</v>
      </c>
      <c r="F78" s="8" t="str">
        <f>VLOOKUP(C78,[1]Sheet1!$A:$C,3,0)</f>
        <v>中高风险</v>
      </c>
    </row>
    <row r="79" spans="1:6">
      <c r="A79" s="7">
        <v>78</v>
      </c>
      <c r="B79" s="8" t="s">
        <v>38</v>
      </c>
      <c r="C79" s="9" t="s">
        <v>172</v>
      </c>
      <c r="D79" s="8" t="s">
        <v>52</v>
      </c>
      <c r="E79" s="8" t="s">
        <v>173</v>
      </c>
      <c r="F79" s="8" t="str">
        <f>VLOOKUP(C79,[1]Sheet1!$A:$C,3,0)</f>
        <v>中高风险</v>
      </c>
    </row>
    <row r="80" ht="16" customHeight="1" spans="1:6">
      <c r="A80" s="7">
        <v>79</v>
      </c>
      <c r="B80" s="8" t="s">
        <v>38</v>
      </c>
      <c r="C80" s="9" t="s">
        <v>174</v>
      </c>
      <c r="D80" s="8" t="s">
        <v>55</v>
      </c>
      <c r="E80" s="8" t="s">
        <v>175</v>
      </c>
      <c r="F80" s="8" t="str">
        <f>VLOOKUP(C80,[1]Sheet1!$A:$C,3,0)</f>
        <v>中高风险</v>
      </c>
    </row>
    <row r="81" spans="1:6">
      <c r="A81" s="7">
        <v>80</v>
      </c>
      <c r="B81" s="8" t="s">
        <v>38</v>
      </c>
      <c r="C81" s="9" t="s">
        <v>176</v>
      </c>
      <c r="D81" s="8" t="s">
        <v>45</v>
      </c>
      <c r="E81" s="8" t="s">
        <v>177</v>
      </c>
      <c r="F81" s="8" t="str">
        <f>VLOOKUP(C81,[1]Sheet1!$A:$C,3,0)</f>
        <v>中低风险</v>
      </c>
    </row>
    <row r="82" spans="1:6">
      <c r="A82" s="7">
        <v>81</v>
      </c>
      <c r="B82" s="8" t="s">
        <v>38</v>
      </c>
      <c r="C82" s="9" t="s">
        <v>178</v>
      </c>
      <c r="D82" s="8" t="s">
        <v>45</v>
      </c>
      <c r="E82" s="8" t="s">
        <v>179</v>
      </c>
      <c r="F82" s="8" t="str">
        <f>VLOOKUP(C82,[1]Sheet1!$A:$C,3,0)</f>
        <v>中低风险</v>
      </c>
    </row>
    <row r="83" spans="1:6">
      <c r="A83" s="7">
        <v>82</v>
      </c>
      <c r="B83" s="8" t="s">
        <v>38</v>
      </c>
      <c r="C83" s="9" t="s">
        <v>180</v>
      </c>
      <c r="D83" s="8" t="s">
        <v>52</v>
      </c>
      <c r="E83" s="8" t="s">
        <v>181</v>
      </c>
      <c r="F83" s="8" t="str">
        <f>VLOOKUP(C83,[1]Sheet1!$A:$C,3,0)</f>
        <v>中高风险(R4)</v>
      </c>
    </row>
    <row r="84" spans="1:6">
      <c r="A84" s="7">
        <v>83</v>
      </c>
      <c r="B84" s="8" t="s">
        <v>38</v>
      </c>
      <c r="C84" s="9" t="s">
        <v>182</v>
      </c>
      <c r="D84" s="8" t="s">
        <v>55</v>
      </c>
      <c r="E84" s="8" t="s">
        <v>183</v>
      </c>
      <c r="F84" s="8" t="str">
        <f>VLOOKUP(C84,[1]Sheet1!$A:$C,3,0)</f>
        <v>中风险</v>
      </c>
    </row>
    <row r="85" spans="1:6">
      <c r="A85" s="7">
        <v>84</v>
      </c>
      <c r="B85" s="8" t="s">
        <v>38</v>
      </c>
      <c r="C85" s="9" t="s">
        <v>184</v>
      </c>
      <c r="D85" s="8" t="s">
        <v>55</v>
      </c>
      <c r="E85" s="8" t="s">
        <v>185</v>
      </c>
      <c r="F85" s="8" t="str">
        <f>VLOOKUP(C85,[1]Sheet1!$A:$C,3,0)</f>
        <v>中高风险(R4)</v>
      </c>
    </row>
    <row r="86" spans="1:6">
      <c r="A86" s="7">
        <v>85</v>
      </c>
      <c r="B86" s="8" t="s">
        <v>38</v>
      </c>
      <c r="C86" s="9" t="s">
        <v>186</v>
      </c>
      <c r="D86" s="8" t="s">
        <v>45</v>
      </c>
      <c r="E86" s="8" t="s">
        <v>187</v>
      </c>
      <c r="F86" s="8" t="str">
        <f>VLOOKUP(C86,[1]Sheet1!$A:$C,3,0)</f>
        <v>中低风险</v>
      </c>
    </row>
    <row r="87" spans="1:6">
      <c r="A87" s="7">
        <v>86</v>
      </c>
      <c r="B87" s="8" t="s">
        <v>38</v>
      </c>
      <c r="C87" s="9" t="s">
        <v>188</v>
      </c>
      <c r="D87" s="8" t="s">
        <v>45</v>
      </c>
      <c r="E87" s="8" t="s">
        <v>189</v>
      </c>
      <c r="F87" s="8" t="str">
        <f>VLOOKUP(C87,[1]Sheet1!$A:$C,3,0)</f>
        <v>中低风险</v>
      </c>
    </row>
    <row r="88" spans="1:6">
      <c r="A88" s="7">
        <v>87</v>
      </c>
      <c r="B88" s="8" t="s">
        <v>38</v>
      </c>
      <c r="C88" s="9" t="s">
        <v>190</v>
      </c>
      <c r="D88" s="8" t="s">
        <v>52</v>
      </c>
      <c r="E88" s="8" t="s">
        <v>191</v>
      </c>
      <c r="F88" s="8" t="str">
        <f>VLOOKUP(C88,[1]Sheet1!$A:$C,3,0)</f>
        <v>中高风险(R4)</v>
      </c>
    </row>
    <row r="89" spans="1:6">
      <c r="A89" s="7">
        <v>88</v>
      </c>
      <c r="B89" s="8" t="s">
        <v>38</v>
      </c>
      <c r="C89" s="9" t="s">
        <v>192</v>
      </c>
      <c r="D89" s="8" t="s">
        <v>55</v>
      </c>
      <c r="E89" s="8" t="s">
        <v>193</v>
      </c>
      <c r="F89" s="8" t="str">
        <f>VLOOKUP(C89,[1]Sheet1!$A:$C,3,0)</f>
        <v>中高风险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wfyh</dc:creator>
  <cp:lastModifiedBy>靖 井</cp:lastModifiedBy>
  <dcterms:created xsi:type="dcterms:W3CDTF">2015-06-05T18:19:00Z</dcterms:created>
  <dcterms:modified xsi:type="dcterms:W3CDTF">2024-10-08T09:22:30Z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